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<sst xmlns="http://schemas.openxmlformats.org/spreadsheetml/2006/main" count="18" uniqueCount="18">
  <si>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</si>
  <si>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</si>
  <si>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</si>
  <si>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</si>
  <si>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</si>
  <si>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</si>
  <si>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</si>
  <si>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</si>
  <si>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</si>
  <si>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</si>
  <si>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</si>
  <si>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</si>
  <si>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</si>
  <si>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</si>
  <si>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</si>
  <si>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</si>
  <si>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</si>
  <si>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( 2016 - 2014 )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</si>
</sst>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6" fillId="0" borderId="0" xfId="0" applyFont="1"/>
    <xf numFmtId="0" fontId="16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3" fontId="15" fillId="0" borderId="0" xfId="0" applyNumberFormat="1" applyFont="1" applyBorder="1" applyAlignment="1">
      <alignment horizontal="right" vertical="center" indent="2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top"/>
    </xf>
    <xf numFmtId="0" fontId="17" fillId="0" borderId="0" xfId="0" applyFont="1" applyBorder="1"/>
    <xf numFmtId="0" fontId="15" fillId="0" borderId="7" xfId="0" applyFont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8" fillId="2" borderId="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right" vertical="center" indent="3"/>
    </xf>
    <xf numFmtId="0" fontId="18" fillId="2" borderId="3" xfId="0" applyFont="1" applyFill="1" applyBorder="1" applyAlignment="1">
      <alignment horizontal="right" vertical="center" indent="3"/>
    </xf>
    <xf numFmtId="0" fontId="18" fillId="2" borderId="4" xfId="0" applyFont="1" applyFill="1" applyBorder="1" applyAlignment="1">
      <alignment horizontal="right" vertical="center" indent="3"/>
    </xf>
    <xf numFmtId="0" fontId="0" fillId="0" borderId="3" xfId="0" applyBorder="1"/>
    <xf numFmtId="3" fontId="1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5</xdr:col>
      <xdr:colOff>1476375</xdr:colOff>
      <xdr:row>5</xdr:row>
      <xdr:rowOff>66675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38175" y="0"/>
          <a:ext cx="7248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8"/>
  <sheetViews>
    <sheetView showGridLines="0" rightToLeft="1" tabSelected="1" zoomScaleNormal="100" zoomScaleSheetLayoutView="100" workbookViewId="0">
      <selection activeCell="C11" sqref="C11:F11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18" customHeight="1"/>
    <row r="6" spans="1:8" ht="23.25" customHeight="1">
      <c r="B6" s="33" t="s">
        <v>0</v>
      </c>
      <c r="C6" s="33"/>
      <c r="D6" s="33"/>
      <c r="E6" s="33"/>
      <c r="F6" s="33"/>
      <c r="G6" s="1"/>
      <c r="H6" s="2"/>
    </row>
    <row r="7" spans="1:8" s="3" customFormat="1" ht="15.75" customHeight="1">
      <c r="B7" s="34" t="s">
        <v>1</v>
      </c>
      <c r="C7" s="34"/>
      <c r="D7" s="34"/>
      <c r="E7" s="34"/>
      <c r="F7" s="34"/>
    </row>
    <row r="8" spans="1:8" s="3" customFormat="1" ht="15" customHeight="1">
      <c r="B8" s="34" t="s">
        <v>17</v>
      </c>
      <c r="C8" s="34"/>
      <c r="D8" s="34"/>
      <c r="E8" s="34"/>
      <c r="F8" s="34"/>
    </row>
    <row r="9" spans="1:8" s="5" customFormat="1" ht="19.5" customHeight="1">
      <c r="B9" s="30"/>
      <c r="C9" s="15"/>
      <c r="D9" s="29"/>
      <c r="E9" s="41" t="s">
        <v>16</v>
      </c>
      <c r="F9" s="41"/>
      <c r="G9" s="6"/>
    </row>
    <row r="10" spans="1:8" ht="22.5" customHeight="1">
      <c r="A10" s="47"/>
      <c r="B10" s="42" t="s">
        <v>2</v>
      </c>
      <c r="C10" s="35" t="s">
        <v>3</v>
      </c>
      <c r="D10" s="36"/>
      <c r="E10" s="36"/>
      <c r="F10" s="37"/>
      <c r="G10" s="2"/>
      <c r="H10" s="2"/>
    </row>
    <row r="11" spans="1:8" ht="15" customHeight="1">
      <c r="A11" s="47"/>
      <c r="B11" s="42"/>
      <c r="C11" s="38" t="s">
        <v>4</v>
      </c>
      <c r="D11" s="39"/>
      <c r="E11" s="39"/>
      <c r="F11" s="40"/>
      <c r="G11" s="2"/>
      <c r="H11" s="2"/>
    </row>
    <row r="12" spans="1:8" ht="18.75" customHeight="1">
      <c r="A12" s="47"/>
      <c r="B12" s="43" t="s">
        <v>15</v>
      </c>
      <c r="C12" s="27" t="s">
        <v>5</v>
      </c>
      <c r="D12" s="26" t="s">
        <v>6</v>
      </c>
      <c r="E12" s="24" t="s">
        <v>7</v>
      </c>
      <c r="F12" s="24" t="s">
        <v>8</v>
      </c>
      <c r="G12" s="1"/>
      <c r="H12" s="2"/>
    </row>
    <row r="13" spans="1:8" ht="15.75" customHeight="1">
      <c r="A13" s="47"/>
      <c r="B13" s="43"/>
      <c r="C13" s="31" t="s">
        <v>9</v>
      </c>
      <c r="D13" s="26" t="s">
        <v>10</v>
      </c>
      <c r="E13" s="31" t="s">
        <v>11</v>
      </c>
      <c r="F13" s="24" t="s">
        <v>12</v>
      </c>
      <c r="G13" s="2"/>
      <c r="H13" s="2"/>
    </row>
    <row r="14" spans="1:8" ht="39.950000000000003" customHeight="1">
      <c r="A14" s="47"/>
      <c r="B14" s="44">
        <v>2014</v>
      </c>
      <c r="C14" s="20">
        <v>2596587</v>
      </c>
      <c r="D14" s="48">
        <v>113399</v>
      </c>
      <c r="E14" s="20">
        <v>7607943</v>
      </c>
      <c r="F14" s="25">
        <f>SUM(C14:E14)</f>
        <v>10317929</v>
      </c>
      <c r="G14" s="2"/>
      <c r="H14" s="2"/>
    </row>
    <row r="15" spans="1:8" ht="39.950000000000003" customHeight="1">
      <c r="A15" s="47"/>
      <c r="B15" s="45">
        <v>2015</v>
      </c>
      <c r="C15" s="20">
        <v>3181063</v>
      </c>
      <c r="D15" s="21">
        <v>116913</v>
      </c>
      <c r="E15" s="20">
        <v>11116212</v>
      </c>
      <c r="F15" s="23">
        <f>SUM(C15:E15)</f>
        <v>14414188</v>
      </c>
      <c r="G15" s="2"/>
      <c r="H15" s="2"/>
    </row>
    <row r="16" spans="1:8" ht="39.950000000000003" customHeight="1">
      <c r="A16" s="47"/>
      <c r="B16" s="46">
        <v>2016</v>
      </c>
      <c r="C16" s="22">
        <v>3343724</v>
      </c>
      <c r="D16" s="22">
        <v>119491</v>
      </c>
      <c r="E16" s="22">
        <v>15685714</v>
      </c>
      <c r="F16" s="32">
        <f>SUM(C16:E16)</f>
        <v>19148929</v>
      </c>
      <c r="G16" s="2"/>
      <c r="H16" s="2"/>
    </row>
    <row r="17" spans="2:8" ht="18.75" customHeight="1">
      <c r="B17" s="16" t="s">
        <v>13</v>
      </c>
      <c r="C17" s="17"/>
      <c r="D17" s="18"/>
      <c r="E17" s="19"/>
      <c r="F17" s="28" t="s">
        <v>14</v>
      </c>
      <c r="G17" s="2"/>
      <c r="H17" s="2"/>
    </row>
    <row r="18" spans="2:8" ht="34.5" customHeight="1">
      <c r="B18" s="7"/>
      <c r="C18" s="8"/>
      <c r="D18" s="9"/>
      <c r="E18" s="10"/>
      <c r="F18" s="10"/>
      <c r="G18" s="2"/>
      <c r="H18" s="2"/>
    </row>
    <row r="19" spans="2:8" ht="24.75" customHeight="1">
      <c r="B19" s="7"/>
      <c r="C19" s="8"/>
      <c r="D19" s="9"/>
      <c r="E19" s="10"/>
      <c r="F19" s="10"/>
      <c r="G19" s="2"/>
      <c r="H19" s="2"/>
    </row>
    <row r="20" spans="2:8">
      <c r="B20" s="7"/>
      <c r="C20" s="8"/>
      <c r="D20" s="9"/>
      <c r="E20" s="11"/>
      <c r="F20" s="11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 s="14" customFormat="1" ht="12">
      <c r="B22" s="12"/>
      <c r="C22" s="2"/>
      <c r="D22" s="2"/>
      <c r="E22" s="2"/>
      <c r="F22" s="2"/>
      <c r="G22" s="13"/>
      <c r="H22" s="13"/>
    </row>
    <row r="23" spans="2:8">
      <c r="B23" s="14"/>
      <c r="C23" s="13"/>
      <c r="D23" s="13"/>
      <c r="E23" s="13"/>
      <c r="F23" s="13"/>
    </row>
    <row r="27" spans="2:8">
      <c r="C27" s="2"/>
      <c r="D27" s="4"/>
    </row>
    <row r="28" spans="2:8">
      <c r="C28" s="13"/>
    </row>
  </sheetData>
  <mergeCells count="8">
    <mergeCell ref="B12:B13"/>
    <mergeCell ref="B6:F6"/>
    <mergeCell ref="B7:F7"/>
    <mergeCell ref="B8:F8"/>
    <mergeCell ref="B10:B11"/>
    <mergeCell ref="C10:F10"/>
    <mergeCell ref="C11:F11"/>
    <mergeCell ref="E9:F9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16E77925-9E5E-4655-B0C6-7F329754E81A}"/>
</file>

<file path=customXml/itemProps2.xml><?xml version="1.0" encoding="utf-8"?>
<ds:datastoreItem xmlns:ds="http://schemas.openxmlformats.org/officeDocument/2006/customXml" ds:itemID="{0394C883-1408-4FE9-BECE-6AC2668A3B47}"/>
</file>

<file path=customXml/itemProps3.xml><?xml version="1.0" encoding="utf-8"?>
<ds:datastoreItem xmlns:ds="http://schemas.openxmlformats.org/officeDocument/2006/customXml" ds:itemID="{51AC1438-7AD4-43CD-9C47-3E824B211471}"/>
</file>

<file path=customXml/itemProps4.xml><?xml version="1.0" encoding="utf-8"?>
<ds:datastoreItem xmlns:ds="http://schemas.openxmlformats.org/officeDocument/2006/customXml" ds:itemID="{A03C7596-62B5-4F3D-A2BE-45ABD890B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-2016</dc:title>
  <dc:creator>Sayed Foad Sayed</dc:creator>
  <cp:lastModifiedBy>Fatema Mohamed ALBeshr</cp:lastModifiedBy>
  <cp:lastPrinted>2017-03-16T06:18:47Z</cp:lastPrinted>
  <dcterms:created xsi:type="dcterms:W3CDTF">2016-02-22T05:20:24Z</dcterms:created>
  <dcterms:modified xsi:type="dcterms:W3CDTF">2017-03-16T06:18:53Z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